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 06-06 Table" sheetId="1" r:id="rId1"/>
  </sheets>
  <definedNames>
    <definedName name="_xlnm.Print_Area" localSheetId="0">'جدول  06-06 Table'!$A$1:$H$25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 s="1"/>
  <c r="D20" i="1"/>
  <c r="D21" i="1" s="1"/>
  <c r="D18" i="1"/>
  <c r="G15" i="1"/>
  <c r="D15" i="1"/>
  <c r="G18" i="1" l="1"/>
  <c r="D12" i="1"/>
  <c r="G12" i="1"/>
</calcChain>
</file>

<file path=xl/sharedStrings.xml><?xml version="1.0" encoding="utf-8"?>
<sst xmlns="http://schemas.openxmlformats.org/spreadsheetml/2006/main" count="38" uniqueCount="25">
  <si>
    <t>مرضى المستشفيات  الحكومية والخاصة ( خارجي / داخلي ) - إمارة دبـي</t>
  </si>
  <si>
    <t>Government and Private Hospitals Patients ( Out / In ) - Emirate of Dubai</t>
  </si>
  <si>
    <t>( 2012 - 2014 )</t>
  </si>
  <si>
    <t>جـــدول ( 06 - 06 ) Table</t>
  </si>
  <si>
    <t>البيــــــان</t>
  </si>
  <si>
    <t>المترددون على العيادات التخصصية*</t>
  </si>
  <si>
    <t>مرضى القسم الداخلــــي</t>
  </si>
  <si>
    <t>Title</t>
  </si>
  <si>
    <t>Attendants to Specialty Clinics*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</si>
  <si>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</si>
  <si>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</si>
  <si>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</si>
  <si>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</si>
  <si>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</si>
  <si>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</si>
  <si>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</si>
  <si>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</si>
  <si>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</si>
  <si>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</si>
  <si>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</si>
  <si>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</si>
  <si>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>* لا يشمل  المترددين على الطوارئ والمراكز الصحية</t>
  </si>
  <si>
    <t>* Excluding Attendants to Emergancy and Health Centers</t>
  </si>
  <si>
    <t xml:space="preserve">   المصدر : وزارة الصحة
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</si>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</sst>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 readingOrder="2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Continuous" vertical="top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indent="3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indent="3"/>
    </xf>
    <xf numFmtId="0" fontId="4" fillId="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indent="3"/>
    </xf>
    <xf numFmtId="3" fontId="1" fillId="4" borderId="0" xfId="0" applyNumberFormat="1" applyFont="1" applyFill="1" applyBorder="1" applyAlignment="1">
      <alignment horizontal="right" vertical="center" indent="3"/>
    </xf>
    <xf numFmtId="0" fontId="4" fillId="4" borderId="0" xfId="0" applyFont="1" applyFill="1" applyBorder="1" applyAlignment="1">
      <alignment horizontal="left" vertical="center" indent="3"/>
    </xf>
    <xf numFmtId="0" fontId="14" fillId="0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right" vertical="center" indent="3"/>
    </xf>
    <xf numFmtId="0" fontId="4" fillId="2" borderId="0" xfId="0" applyFont="1" applyFill="1" applyBorder="1" applyAlignment="1">
      <alignment horizontal="left" vertical="center" indent="3"/>
    </xf>
    <xf numFmtId="0" fontId="4" fillId="3" borderId="0" xfId="0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 indent="3"/>
    </xf>
    <xf numFmtId="0" fontId="4" fillId="3" borderId="0" xfId="0" applyFont="1" applyFill="1" applyBorder="1" applyAlignment="1">
      <alignment horizontal="left" vertical="center" indent="3"/>
    </xf>
    <xf numFmtId="164" fontId="1" fillId="3" borderId="0" xfId="0" applyNumberFormat="1" applyFont="1" applyFill="1" applyBorder="1" applyAlignment="1">
      <alignment horizontal="right" vertical="center" indent="3"/>
    </xf>
    <xf numFmtId="3" fontId="1" fillId="2" borderId="0" xfId="0" applyNumberFormat="1" applyFont="1" applyFill="1" applyBorder="1" applyAlignment="1">
      <alignment horizontal="right" vertical="center" indent="3"/>
    </xf>
    <xf numFmtId="3" fontId="1" fillId="2" borderId="0" xfId="0" applyNumberFormat="1" applyFont="1" applyFill="1" applyBorder="1" applyAlignment="1">
      <alignment horizontal="right" vertical="center" indent="1"/>
    </xf>
    <xf numFmtId="0" fontId="4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right" vertical="center" indent="3"/>
    </xf>
    <xf numFmtId="3" fontId="4" fillId="3" borderId="0" xfId="0" applyNumberFormat="1" applyFont="1" applyFill="1" applyBorder="1" applyAlignment="1">
      <alignment horizontal="right" vertical="center" indent="3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 indent="3"/>
    </xf>
    <xf numFmtId="164" fontId="4" fillId="3" borderId="10" xfId="0" applyNumberFormat="1" applyFont="1" applyFill="1" applyBorder="1" applyAlignment="1">
      <alignment horizontal="right" vertical="center" indent="3"/>
    </xf>
    <xf numFmtId="0" fontId="4" fillId="3" borderId="10" xfId="0" applyFont="1" applyFill="1" applyBorder="1" applyAlignment="1">
      <alignment horizontal="left" vertical="center" indent="3"/>
    </xf>
    <xf numFmtId="0" fontId="15" fillId="2" borderId="0" xfId="0" applyFont="1" applyFill="1" applyBorder="1" applyAlignment="1">
      <alignment horizontal="right" vertical="center" readingOrder="2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571500</xdr:colOff>
      <xdr:row>1</xdr:row>
      <xdr:rowOff>190500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00725" y="28575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742950</xdr:colOff>
      <xdr:row>0</xdr:row>
      <xdr:rowOff>38100</xdr:rowOff>
    </xdr:from>
    <xdr:to>
      <xdr:col>7</xdr:col>
      <xdr:colOff>1209675</xdr:colOff>
      <xdr:row>2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18900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rightToLeft="1" tabSelected="1" view="pageBreakPreview" zoomScaleNormal="100" workbookViewId="0">
      <selection activeCell="G17" sqref="G17"/>
    </sheetView>
  </sheetViews>
  <sheetFormatPr defaultRowHeight="17.25"/>
  <cols>
    <col min="1" max="1" width="17.7109375" style="1" customWidth="1"/>
    <col min="2" max="7" width="15.85546875" style="1" customWidth="1"/>
    <col min="8" max="8" width="18.7109375" style="1" customWidth="1"/>
    <col min="9" max="17" width="9.140625" style="1"/>
    <col min="18" max="27" width="9.140625" style="2"/>
    <col min="28" max="30" width="9.140625" style="3"/>
    <col min="31" max="16384" width="9.140625" style="4"/>
  </cols>
  <sheetData>
    <row r="1" spans="1:30" ht="30" customHeight="1"/>
    <row r="2" spans="1:30" s="8" customFormat="1" ht="21" customHeight="1">
      <c r="A2" s="5" t="s">
        <v>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0" s="10" customFormat="1" ht="21" customHeight="1">
      <c r="A3" s="9" t="s">
        <v>1</v>
      </c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0" s="10" customFormat="1" ht="21" customHeight="1">
      <c r="A4" s="11" t="s">
        <v>2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0" s="14" customFormat="1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2"/>
      <c r="S5" s="12"/>
      <c r="T5" s="12"/>
      <c r="U5" s="12"/>
      <c r="V5" s="12"/>
      <c r="W5" s="12"/>
      <c r="X5" s="12"/>
      <c r="Y5" s="12"/>
      <c r="Z5" s="12"/>
      <c r="AA5" s="12"/>
      <c r="AB5" s="13"/>
      <c r="AC5" s="13"/>
      <c r="AD5" s="13"/>
    </row>
    <row r="6" spans="1:30" s="14" customFormat="1" ht="24.95" customHeight="1">
      <c r="A6" s="15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"/>
      <c r="S6" s="12"/>
      <c r="T6" s="12"/>
      <c r="U6" s="12"/>
      <c r="V6" s="12"/>
      <c r="W6" s="12"/>
      <c r="X6" s="12"/>
      <c r="Y6" s="12"/>
      <c r="Z6" s="12"/>
      <c r="AA6" s="12"/>
      <c r="AB6" s="13"/>
      <c r="AC6" s="13"/>
      <c r="AD6" s="13"/>
    </row>
    <row r="7" spans="1:30" s="22" customFormat="1" ht="21" customHeight="1">
      <c r="A7" s="16" t="s">
        <v>4</v>
      </c>
      <c r="B7" s="17" t="s">
        <v>5</v>
      </c>
      <c r="C7" s="17"/>
      <c r="D7" s="17"/>
      <c r="E7" s="17" t="s">
        <v>6</v>
      </c>
      <c r="F7" s="17"/>
      <c r="G7" s="17"/>
      <c r="H7" s="18" t="s">
        <v>7</v>
      </c>
      <c r="I7" s="19"/>
      <c r="J7" s="19"/>
      <c r="K7" s="19"/>
      <c r="L7" s="19"/>
      <c r="M7" s="19"/>
      <c r="N7" s="19"/>
      <c r="O7" s="19"/>
      <c r="P7" s="19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1"/>
      <c r="AC7" s="21"/>
      <c r="AD7" s="21"/>
    </row>
    <row r="8" spans="1:30" s="22" customFormat="1" ht="19.5" customHeight="1">
      <c r="A8" s="23"/>
      <c r="B8" s="24" t="s">
        <v>8</v>
      </c>
      <c r="C8" s="24"/>
      <c r="D8" s="24"/>
      <c r="E8" s="24" t="s">
        <v>9</v>
      </c>
      <c r="F8" s="24"/>
      <c r="G8" s="24"/>
      <c r="H8" s="25"/>
      <c r="I8" s="19"/>
      <c r="J8" s="19"/>
      <c r="K8" s="19"/>
      <c r="L8" s="19"/>
      <c r="M8" s="19"/>
      <c r="N8" s="19"/>
      <c r="O8" s="19"/>
      <c r="P8" s="19"/>
      <c r="Q8" s="19"/>
      <c r="R8" s="20"/>
      <c r="S8" s="20"/>
      <c r="T8" s="20"/>
      <c r="U8" s="20"/>
      <c r="V8" s="20"/>
      <c r="W8" s="20"/>
      <c r="X8" s="20"/>
      <c r="Y8" s="20"/>
      <c r="Z8" s="20"/>
      <c r="AA8" s="20"/>
      <c r="AB8" s="21"/>
      <c r="AC8" s="21"/>
      <c r="AD8" s="21"/>
    </row>
    <row r="9" spans="1:30" s="22" customFormat="1" ht="24.95" customHeight="1">
      <c r="A9" s="26"/>
      <c r="B9" s="27">
        <v>2012</v>
      </c>
      <c r="C9" s="27">
        <v>2013</v>
      </c>
      <c r="D9" s="27">
        <v>2014</v>
      </c>
      <c r="E9" s="27">
        <v>2012</v>
      </c>
      <c r="F9" s="27">
        <v>2013</v>
      </c>
      <c r="G9" s="27">
        <v>2014</v>
      </c>
      <c r="H9" s="28"/>
      <c r="I9" s="19"/>
      <c r="J9" s="19"/>
      <c r="K9" s="19"/>
      <c r="L9" s="19"/>
      <c r="M9" s="19"/>
      <c r="N9" s="19"/>
      <c r="O9" s="19"/>
      <c r="P9" s="19"/>
      <c r="Q9" s="19"/>
      <c r="R9" s="20"/>
      <c r="S9" s="20"/>
      <c r="T9" s="20"/>
      <c r="U9" s="20"/>
      <c r="V9" s="20"/>
      <c r="W9" s="20"/>
      <c r="X9" s="20"/>
      <c r="Y9" s="20"/>
      <c r="Z9" s="20"/>
      <c r="AA9" s="20"/>
      <c r="AB9" s="21"/>
      <c r="AC9" s="21"/>
      <c r="AD9" s="21"/>
    </row>
    <row r="10" spans="1:30" s="32" customFormat="1" ht="24" customHeight="1">
      <c r="A10" s="29" t="s">
        <v>10</v>
      </c>
      <c r="B10" s="30"/>
      <c r="C10" s="30"/>
      <c r="D10" s="30"/>
      <c r="E10" s="30"/>
      <c r="F10" s="30"/>
      <c r="G10" s="30"/>
      <c r="H10" s="31" t="s">
        <v>11</v>
      </c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1"/>
      <c r="AC10" s="21"/>
      <c r="AD10" s="21"/>
    </row>
    <row r="11" spans="1:30" s="36" customFormat="1" ht="24" customHeight="1">
      <c r="A11" s="33" t="s">
        <v>12</v>
      </c>
      <c r="B11" s="34">
        <v>95577</v>
      </c>
      <c r="C11" s="34">
        <v>80084</v>
      </c>
      <c r="D11" s="34">
        <v>63151</v>
      </c>
      <c r="E11" s="34">
        <v>8416</v>
      </c>
      <c r="F11" s="34">
        <v>8588</v>
      </c>
      <c r="G11" s="34">
        <v>6463</v>
      </c>
      <c r="H11" s="35" t="s">
        <v>13</v>
      </c>
      <c r="I11" s="1"/>
      <c r="J11" s="1"/>
      <c r="K11" s="1"/>
      <c r="L11" s="1"/>
      <c r="M11" s="1"/>
      <c r="N11" s="1"/>
      <c r="O11" s="1"/>
      <c r="P11" s="1"/>
      <c r="Q11" s="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13"/>
      <c r="AD11" s="13"/>
    </row>
    <row r="12" spans="1:30" s="36" customFormat="1" ht="24" customHeight="1">
      <c r="A12" s="30" t="s">
        <v>14</v>
      </c>
      <c r="B12" s="37">
        <v>2.9</v>
      </c>
      <c r="C12" s="37">
        <v>2</v>
      </c>
      <c r="D12" s="37">
        <f>((D11/D20)*100)</f>
        <v>1.7548110655549798</v>
      </c>
      <c r="E12" s="37">
        <v>3.9</v>
      </c>
      <c r="F12" s="37">
        <v>3.8</v>
      </c>
      <c r="G12" s="37">
        <f>((G11/G20)*100)</f>
        <v>2.7471966946926352</v>
      </c>
      <c r="H12" s="38" t="s">
        <v>14</v>
      </c>
      <c r="I12" s="1"/>
      <c r="J12" s="1"/>
      <c r="K12" s="1"/>
      <c r="L12" s="1"/>
      <c r="M12" s="1"/>
      <c r="N12" s="1"/>
      <c r="O12" s="1"/>
      <c r="P12" s="1"/>
      <c r="Q12" s="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13"/>
      <c r="AD12" s="13"/>
    </row>
    <row r="13" spans="1:30" s="36" customFormat="1" ht="24" customHeight="1">
      <c r="A13" s="39" t="s">
        <v>15</v>
      </c>
      <c r="B13" s="40"/>
      <c r="C13" s="40"/>
      <c r="D13" s="40"/>
      <c r="E13" s="40"/>
      <c r="F13" s="40"/>
      <c r="G13" s="40"/>
      <c r="H13" s="41" t="s">
        <v>16</v>
      </c>
      <c r="I13" s="1"/>
      <c r="J13" s="1"/>
      <c r="K13" s="1"/>
      <c r="L13" s="1"/>
      <c r="M13" s="1"/>
      <c r="N13" s="1"/>
      <c r="O13" s="1"/>
      <c r="P13" s="1"/>
      <c r="Q13" s="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3"/>
      <c r="AD13" s="13"/>
    </row>
    <row r="14" spans="1:30" s="36" customFormat="1" ht="24" customHeight="1">
      <c r="A14" s="42" t="s">
        <v>12</v>
      </c>
      <c r="B14" s="40">
        <v>581618</v>
      </c>
      <c r="C14" s="40">
        <v>594104</v>
      </c>
      <c r="D14" s="40">
        <v>521802</v>
      </c>
      <c r="E14" s="40">
        <v>75236</v>
      </c>
      <c r="F14" s="40">
        <v>78617</v>
      </c>
      <c r="G14" s="40">
        <v>80556</v>
      </c>
      <c r="H14" s="43" t="s">
        <v>13</v>
      </c>
      <c r="I14" s="1"/>
      <c r="J14" s="1"/>
      <c r="K14" s="1"/>
      <c r="L14" s="1"/>
      <c r="M14" s="1"/>
      <c r="N14" s="1"/>
      <c r="O14" s="1"/>
      <c r="P14" s="1"/>
      <c r="Q14" s="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3"/>
      <c r="AD14" s="13"/>
    </row>
    <row r="15" spans="1:30" s="36" customFormat="1" ht="24" customHeight="1">
      <c r="A15" s="42" t="s">
        <v>14</v>
      </c>
      <c r="B15" s="44">
        <v>17.600000000000001</v>
      </c>
      <c r="C15" s="44">
        <v>14.6</v>
      </c>
      <c r="D15" s="44">
        <f>((D14/D20)*100)</f>
        <v>14.499594996575185</v>
      </c>
      <c r="E15" s="44">
        <v>34.799999999999997</v>
      </c>
      <c r="F15" s="44">
        <v>34.4</v>
      </c>
      <c r="G15" s="44">
        <f>((G14/G20)*100)</f>
        <v>34.241556078858103</v>
      </c>
      <c r="H15" s="43" t="s">
        <v>14</v>
      </c>
      <c r="I15" s="1"/>
      <c r="J15" s="1"/>
      <c r="K15" s="1"/>
      <c r="L15" s="1"/>
      <c r="M15" s="1"/>
      <c r="N15" s="1"/>
      <c r="O15" s="1"/>
      <c r="P15" s="1"/>
      <c r="Q15" s="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3"/>
      <c r="AC15" s="13"/>
      <c r="AD15" s="13"/>
    </row>
    <row r="16" spans="1:30" s="13" customFormat="1" ht="18" customHeight="1">
      <c r="A16" s="29" t="s">
        <v>17</v>
      </c>
      <c r="B16" s="45"/>
      <c r="C16" s="45"/>
      <c r="D16" s="45"/>
      <c r="E16" s="45"/>
      <c r="F16" s="45"/>
      <c r="G16" s="45"/>
      <c r="H16" s="31" t="s">
        <v>18</v>
      </c>
      <c r="I16" s="1"/>
      <c r="J16" s="46"/>
      <c r="K16" s="46"/>
      <c r="L16" s="46"/>
      <c r="M16" s="46"/>
      <c r="N16" s="46"/>
      <c r="O16" s="1"/>
      <c r="P16" s="1"/>
      <c r="Q16" s="1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30" s="36" customFormat="1" ht="24" customHeight="1">
      <c r="A17" s="33" t="s">
        <v>12</v>
      </c>
      <c r="B17" s="34">
        <v>2636077</v>
      </c>
      <c r="C17" s="34">
        <v>3399247</v>
      </c>
      <c r="D17" s="34">
        <v>3013782</v>
      </c>
      <c r="E17" s="34">
        <v>132394</v>
      </c>
      <c r="F17" s="34">
        <v>141544</v>
      </c>
      <c r="G17" s="34">
        <v>148239</v>
      </c>
      <c r="H17" s="35" t="s">
        <v>13</v>
      </c>
      <c r="I17" s="1"/>
      <c r="J17" s="1"/>
      <c r="K17" s="1"/>
      <c r="L17" s="1"/>
      <c r="M17" s="1"/>
      <c r="N17" s="1"/>
      <c r="O17" s="1"/>
      <c r="P17" s="1"/>
      <c r="Q17" s="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3"/>
      <c r="AD17" s="13"/>
    </row>
    <row r="18" spans="1:30" s="36" customFormat="1" ht="24" customHeight="1">
      <c r="A18" s="30" t="s">
        <v>14</v>
      </c>
      <c r="B18" s="37">
        <v>79.599999999999994</v>
      </c>
      <c r="C18" s="37">
        <v>83.4</v>
      </c>
      <c r="D18" s="37">
        <f>((D17/D20)*100)</f>
        <v>83.745593937869828</v>
      </c>
      <c r="E18" s="37">
        <v>61.3</v>
      </c>
      <c r="F18" s="37">
        <v>61.9</v>
      </c>
      <c r="G18" s="37">
        <f>((G17/G20)*100)</f>
        <v>63.011247226449264</v>
      </c>
      <c r="H18" s="38" t="s">
        <v>14</v>
      </c>
      <c r="I18" s="1"/>
      <c r="J18" s="1"/>
      <c r="K18" s="1"/>
      <c r="L18" s="1"/>
      <c r="M18" s="1"/>
      <c r="N18" s="1"/>
      <c r="O18" s="1"/>
      <c r="P18" s="1"/>
      <c r="Q18" s="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/>
      <c r="AC18" s="13"/>
      <c r="AD18" s="13"/>
    </row>
    <row r="19" spans="1:30" s="36" customFormat="1" ht="24" customHeight="1">
      <c r="A19" s="47" t="s">
        <v>19</v>
      </c>
      <c r="B19" s="48"/>
      <c r="C19" s="48"/>
      <c r="D19" s="48"/>
      <c r="E19" s="48"/>
      <c r="F19" s="48"/>
      <c r="G19" s="48"/>
      <c r="H19" s="47" t="s">
        <v>20</v>
      </c>
      <c r="I19" s="1"/>
      <c r="J19" s="1"/>
      <c r="K19" s="1"/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3"/>
      <c r="AC19" s="13"/>
      <c r="AD19" s="13"/>
    </row>
    <row r="20" spans="1:30" s="52" customFormat="1" ht="24" customHeight="1">
      <c r="A20" s="42" t="s">
        <v>12</v>
      </c>
      <c r="B20" s="49">
        <v>3313272</v>
      </c>
      <c r="C20" s="49">
        <v>4073435</v>
      </c>
      <c r="D20" s="49">
        <f>(D11+D14+D17)</f>
        <v>3598735</v>
      </c>
      <c r="E20" s="49">
        <v>216046</v>
      </c>
      <c r="F20" s="49">
        <v>228749</v>
      </c>
      <c r="G20" s="49">
        <f>(G11+G14+G17)</f>
        <v>235258</v>
      </c>
      <c r="H20" s="43" t="s">
        <v>13</v>
      </c>
      <c r="I20" s="6"/>
      <c r="J20" s="6"/>
      <c r="K20" s="6"/>
      <c r="L20" s="6"/>
      <c r="M20" s="6"/>
      <c r="N20" s="6"/>
      <c r="O20" s="6"/>
      <c r="P20" s="6"/>
      <c r="Q20" s="6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/>
      <c r="AC20" s="51"/>
      <c r="AD20" s="51"/>
    </row>
    <row r="21" spans="1:30" s="52" customFormat="1" ht="24" customHeight="1">
      <c r="A21" s="53" t="s">
        <v>14</v>
      </c>
      <c r="B21" s="54">
        <v>100</v>
      </c>
      <c r="C21" s="54">
        <v>100</v>
      </c>
      <c r="D21" s="54">
        <f>((D20/D20)*100)</f>
        <v>100</v>
      </c>
      <c r="E21" s="54">
        <v>100</v>
      </c>
      <c r="F21" s="54">
        <v>100</v>
      </c>
      <c r="G21" s="54">
        <f>((G20/G20)*100)</f>
        <v>100</v>
      </c>
      <c r="H21" s="55" t="s">
        <v>14</v>
      </c>
      <c r="I21" s="6"/>
      <c r="J21" s="6"/>
      <c r="K21" s="6"/>
      <c r="L21" s="6"/>
      <c r="M21" s="6"/>
      <c r="N21" s="6"/>
      <c r="O21" s="6"/>
      <c r="P21" s="6"/>
      <c r="Q21" s="6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1"/>
      <c r="AC21" s="51"/>
      <c r="AD21" s="51"/>
    </row>
    <row r="22" spans="1:30" s="36" customFormat="1" ht="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3"/>
      <c r="AC22" s="13"/>
      <c r="AD22" s="13"/>
    </row>
    <row r="23" spans="1:30" s="13" customFormat="1" ht="15" customHeight="1">
      <c r="A23" s="56" t="s">
        <v>21</v>
      </c>
      <c r="B23" s="56"/>
      <c r="C23" s="57"/>
      <c r="D23" s="57"/>
      <c r="E23" s="58"/>
      <c r="F23" s="58"/>
      <c r="G23" s="58"/>
      <c r="H23" s="58" t="s">
        <v>22</v>
      </c>
      <c r="I23" s="57"/>
      <c r="J23" s="57"/>
      <c r="K23" s="57"/>
      <c r="L23" s="57"/>
      <c r="M23" s="57"/>
      <c r="N23" s="57"/>
      <c r="O23" s="57"/>
      <c r="P23" s="57"/>
      <c r="Q23" s="57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1:30" s="13" customFormat="1" ht="27.75" customHeight="1">
      <c r="A24" s="60" t="s">
        <v>23</v>
      </c>
      <c r="B24" s="57"/>
      <c r="C24" s="57"/>
      <c r="D24" s="57"/>
      <c r="E24" s="57"/>
      <c r="F24" s="57"/>
      <c r="G24" s="61" t="s">
        <v>24</v>
      </c>
      <c r="H24" s="61"/>
      <c r="I24" s="60"/>
      <c r="J24" s="57"/>
      <c r="K24" s="57"/>
      <c r="L24" s="57"/>
      <c r="M24" s="57"/>
      <c r="N24" s="57"/>
      <c r="O24" s="57"/>
      <c r="P24" s="57"/>
      <c r="Q24" s="57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30" s="13" customFormat="1" ht="14.25">
      <c r="A25" s="56"/>
      <c r="B25" s="56"/>
      <c r="C25" s="57"/>
      <c r="D25" s="57"/>
      <c r="E25" s="57"/>
      <c r="F25" s="58"/>
      <c r="G25" s="58"/>
      <c r="H25" s="58"/>
      <c r="I25" s="57"/>
      <c r="J25" s="57"/>
      <c r="K25" s="57"/>
      <c r="L25" s="57"/>
      <c r="M25" s="57"/>
      <c r="N25" s="57"/>
      <c r="O25" s="57"/>
      <c r="P25" s="57"/>
      <c r="Q25" s="57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30" s="6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1:30" s="6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30" s="36" customFormat="1">
      <c r="A28" s="1"/>
      <c r="B28" s="64"/>
      <c r="C28" s="64"/>
      <c r="D28" s="64"/>
      <c r="E28" s="64"/>
      <c r="F28" s="64"/>
      <c r="G28" s="64"/>
      <c r="H28" s="1"/>
      <c r="I28" s="1"/>
      <c r="J28" s="1"/>
      <c r="K28" s="1"/>
      <c r="L28" s="1"/>
      <c r="M28" s="1"/>
      <c r="N28" s="1"/>
      <c r="O28" s="1"/>
      <c r="P28" s="1"/>
      <c r="Q28" s="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  <c r="AC28" s="13"/>
      <c r="AD28" s="13"/>
    </row>
    <row r="29" spans="1:30" s="3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  <c r="AC29" s="13"/>
      <c r="AD29" s="13"/>
    </row>
    <row r="30" spans="1:30" s="3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  <c r="AC30" s="13"/>
      <c r="AD30" s="13"/>
    </row>
    <row r="31" spans="1:30" s="3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/>
      <c r="AC31" s="13"/>
      <c r="AD31" s="13"/>
    </row>
    <row r="32" spans="1:30" s="3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/>
      <c r="AC32" s="13"/>
      <c r="AD32" s="13"/>
    </row>
    <row r="33" spans="1:30" s="3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  <c r="AC33" s="13"/>
      <c r="AD33" s="13"/>
    </row>
    <row r="34" spans="1:30" s="3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3"/>
      <c r="AC34" s="13"/>
      <c r="AD34" s="13"/>
    </row>
    <row r="35" spans="1:30" s="6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65"/>
      <c r="AC35" s="65"/>
      <c r="AD35" s="65"/>
    </row>
    <row r="36" spans="1:30" s="6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65"/>
      <c r="AC36" s="65"/>
      <c r="AD36" s="65"/>
    </row>
    <row r="37" spans="1:30" s="6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65"/>
      <c r="AC37" s="65"/>
      <c r="AD37" s="65"/>
    </row>
    <row r="38" spans="1:30" s="6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65"/>
      <c r="AC38" s="65"/>
      <c r="AD38" s="65"/>
    </row>
    <row r="39" spans="1:30" s="6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65"/>
      <c r="AC39" s="65"/>
      <c r="AD39" s="65"/>
    </row>
    <row r="40" spans="1:30" s="6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65"/>
      <c r="AC40" s="65"/>
      <c r="AD40" s="65"/>
    </row>
    <row r="41" spans="1:30" s="6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65"/>
      <c r="AC41" s="65"/>
      <c r="AD41" s="65"/>
    </row>
    <row r="42" spans="1:30" s="6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65"/>
      <c r="AC42" s="65"/>
      <c r="AD42" s="65"/>
    </row>
    <row r="43" spans="1:30" s="6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65"/>
      <c r="AC43" s="65"/>
      <c r="AD43" s="65"/>
    </row>
    <row r="44" spans="1:30" s="6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65"/>
      <c r="AC44" s="65"/>
      <c r="AD44" s="65"/>
    </row>
    <row r="45" spans="1:30" s="6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65"/>
      <c r="AC45" s="65"/>
      <c r="AD45" s="65"/>
    </row>
    <row r="46" spans="1:30" s="6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65"/>
      <c r="AC46" s="65"/>
      <c r="AD46" s="65"/>
    </row>
    <row r="47" spans="1:30" s="6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65"/>
      <c r="AC47" s="65"/>
      <c r="AD47" s="65"/>
    </row>
    <row r="48" spans="1:30" s="6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65"/>
      <c r="AC48" s="65"/>
      <c r="AD48" s="65"/>
    </row>
    <row r="49" spans="1:30" s="66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65"/>
      <c r="AC49" s="65"/>
      <c r="AD49" s="65"/>
    </row>
    <row r="50" spans="1:30" s="66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65"/>
      <c r="AC50" s="65"/>
      <c r="AD50" s="65"/>
    </row>
    <row r="51" spans="1:30" s="66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65"/>
      <c r="AC51" s="65"/>
      <c r="AD51" s="65"/>
    </row>
    <row r="52" spans="1:30" s="66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65"/>
      <c r="AC52" s="65"/>
      <c r="AD52" s="65"/>
    </row>
    <row r="53" spans="1:30" s="66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65"/>
      <c r="AC53" s="65"/>
      <c r="AD53" s="65"/>
    </row>
    <row r="54" spans="1:30" s="66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65"/>
      <c r="AC54" s="65"/>
      <c r="AD54" s="65"/>
    </row>
    <row r="55" spans="1:30" s="66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65"/>
      <c r="AC55" s="65"/>
      <c r="AD55" s="65"/>
    </row>
    <row r="56" spans="1:30" s="66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65"/>
      <c r="AC56" s="65"/>
      <c r="AD56" s="65"/>
    </row>
    <row r="57" spans="1:30" s="66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65"/>
      <c r="AC57" s="65"/>
      <c r="AD57" s="65"/>
    </row>
    <row r="58" spans="1:30" s="6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65"/>
      <c r="AC58" s="65"/>
      <c r="AD58" s="65"/>
    </row>
    <row r="59" spans="1:30" s="6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65"/>
      <c r="AC59" s="65"/>
      <c r="AD59" s="65"/>
    </row>
    <row r="60" spans="1:30" s="6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65"/>
      <c r="AC60" s="65"/>
      <c r="AD60" s="65"/>
    </row>
    <row r="61" spans="1:30" s="6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65"/>
      <c r="AC61" s="65"/>
      <c r="AD61" s="65"/>
    </row>
    <row r="62" spans="1:30" s="6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65"/>
      <c r="AC62" s="65"/>
      <c r="AD62" s="65"/>
    </row>
    <row r="63" spans="1:30" s="66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65"/>
      <c r="AC63" s="65"/>
      <c r="AD63" s="65"/>
    </row>
    <row r="64" spans="1:30" s="66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65"/>
      <c r="AC64" s="65"/>
      <c r="AD64" s="65"/>
    </row>
    <row r="65" spans="1:30" s="66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65"/>
      <c r="AC65" s="65"/>
      <c r="AD65" s="65"/>
    </row>
  </sheetData>
  <mergeCells count="4">
    <mergeCell ref="A3:H3"/>
    <mergeCell ref="A7:A9"/>
    <mergeCell ref="H7:H9"/>
    <mergeCell ref="G24:H24"/>
  </mergeCells>
  <printOptions horizontalCentered="1"/>
  <pageMargins left="0.25" right="0.25" top="0.3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7BDA93A-D7E1-4404-9E82-29A9E75EE907}"/>
</file>

<file path=customXml/itemProps2.xml><?xml version="1.0" encoding="utf-8"?>
<ds:datastoreItem xmlns:ds="http://schemas.openxmlformats.org/officeDocument/2006/customXml" ds:itemID="{D951BF9F-44BF-453F-9D79-3C66CF9CCDF3}"/>
</file>

<file path=customXml/itemProps3.xml><?xml version="1.0" encoding="utf-8"?>
<ds:datastoreItem xmlns:ds="http://schemas.openxmlformats.org/officeDocument/2006/customXml" ds:itemID="{C49CDA50-3AD7-4F2B-BE99-B558EA86E2EB}"/>
</file>

<file path=customXml/itemProps4.xml><?xml version="1.0" encoding="utf-8"?>
<ds:datastoreItem xmlns:ds="http://schemas.openxmlformats.org/officeDocument/2006/customXml" ds:itemID="{354E7E6D-4F91-4CD8-B136-B03ADF53F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2016-05-23T10:00:26Z</dcterms:created>
  <dcterms:modified xsi:type="dcterms:W3CDTF">2016-05-23T10:00:46Z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